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はじめに・使い方" sheetId="1" state="visible" r:id="rId1"/>
    <sheet xmlns:r="http://schemas.openxmlformats.org/officeDocument/2006/relationships" name="診断シート（記入式）" sheetId="2" state="visible" r:id="rId2"/>
    <sheet xmlns:r="http://schemas.openxmlformats.org/officeDocument/2006/relationships" name="打ち手・補助金メモ" sheetId="3" state="visible" r:id="rId3"/>
    <sheet xmlns:r="http://schemas.openxmlformats.org/officeDocument/2006/relationships" name="壁打ちプロンプト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9">
    <font>
      <name val="Calibri"/>
      <family val="2"/>
      <color theme="1"/>
      <sz val="11"/>
      <scheme val="minor"/>
    </font>
    <font>
      <name val="Yu Gothic"/>
      <b val="1"/>
      <color rgb="007C3AED"/>
      <sz val="20"/>
    </font>
    <font>
      <name val="Yu Gothic"/>
      <color rgb="006B7280"/>
      <sz val="12"/>
    </font>
    <font>
      <name val="Yu Gothic"/>
      <b val="1"/>
      <color rgb="007C3AED"/>
      <sz val="13"/>
    </font>
    <font>
      <name val="Yu Gothic"/>
      <color rgb="00111827"/>
      <sz val="11"/>
    </font>
    <font>
      <name val="Yu Gothic"/>
      <b val="1"/>
      <color rgb="00EC4899"/>
      <sz val="13"/>
    </font>
    <font>
      <name val="Yu Gothic"/>
      <color rgb="006B7280"/>
      <sz val="10"/>
    </font>
    <font>
      <name val="Yu Gothic"/>
      <b val="1"/>
      <color rgb="007C3AED"/>
      <sz val="18"/>
    </font>
    <font>
      <name val="Yu Gothic"/>
      <color rgb="006B7280"/>
      <sz val="11"/>
    </font>
    <font>
      <name val="Yu Gothic"/>
      <b val="1"/>
      <color rgb="00FFFFFF"/>
      <sz val="11"/>
    </font>
    <font>
      <name val="Yu Gothic"/>
      <b val="1"/>
      <color rgb="007C3AED"/>
      <sz val="10"/>
    </font>
    <font>
      <name val="Yu Gothic"/>
      <color rgb="00111827"/>
      <sz val="10.5"/>
    </font>
    <font>
      <name val="Yu Gothic"/>
      <b val="1"/>
      <color rgb="00111827"/>
      <sz val="12"/>
    </font>
    <font>
      <name val="Yu Gothic"/>
      <color rgb="00111827"/>
      <sz val="10"/>
    </font>
    <font>
      <name val="Yu Gothic"/>
      <b val="1"/>
      <color rgb="00FFFFFF"/>
      <sz val="10"/>
    </font>
    <font>
      <name val="Yu Gothic"/>
      <b val="1"/>
      <color rgb="00111827"/>
      <sz val="10"/>
    </font>
    <font>
      <name val="Yu Gothic"/>
      <b val="1"/>
      <color rgb="007C3AED"/>
      <sz val="12"/>
    </font>
    <font>
      <name val="Yu Gothic"/>
      <color rgb="00EC4899"/>
      <sz val="10"/>
    </font>
    <font>
      <name val="Yu Gothic"/>
      <b val="1"/>
      <color rgb="00FFFFFF"/>
      <sz val="13"/>
    </font>
    <font>
      <name val="Yu Gothic"/>
      <b val="1"/>
      <color rgb="00FFFFFF"/>
      <sz val="12"/>
    </font>
    <font>
      <name val="Yu Gothic"/>
      <b val="1"/>
      <color rgb="00FFFFFF"/>
      <sz val="14"/>
    </font>
    <font>
      <name val="Yu Gothic"/>
      <color rgb="00FFFFFF"/>
      <sz val="10"/>
    </font>
    <font>
      <name val="Yu Gothic"/>
      <b val="1"/>
      <color rgb="007C3AED"/>
      <sz val="11"/>
    </font>
    <font>
      <name val="Yu Gothic"/>
      <b val="1"/>
      <color rgb="007C3AED"/>
      <sz val="10.5"/>
    </font>
    <font>
      <name val="Yu Gothic"/>
      <b val="1"/>
      <color rgb="00EC4899"/>
      <sz val="12"/>
    </font>
    <font>
      <name val="Yu Gothic"/>
      <b val="1"/>
      <color rgb="00111827"/>
      <sz val="10.5"/>
    </font>
    <font>
      <name val="Yu Gothic"/>
      <b val="1"/>
      <color rgb="007C3AED"/>
      <sz val="16"/>
    </font>
    <font>
      <name val="Yu Gothic"/>
      <color rgb="006B7280"/>
      <sz val="10.5"/>
    </font>
    <font>
      <name val="Yu Gothic"/>
      <color rgb="00111827"/>
      <sz val="9.5"/>
    </font>
  </fonts>
  <fills count="9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5F3FF"/>
      </patternFill>
    </fill>
    <fill>
      <patternFill patternType="solid">
        <fgColor rgb="00EDE9FE"/>
      </patternFill>
    </fill>
    <fill>
      <patternFill patternType="solid">
        <fgColor rgb="00FDF2F8"/>
      </patternFill>
    </fill>
    <fill>
      <patternFill patternType="solid">
        <fgColor rgb="00111827"/>
      </patternFill>
    </fill>
    <fill>
      <patternFill patternType="solid">
        <fgColor rgb="00FFFFFF"/>
      </patternFill>
    </fill>
    <fill>
      <patternFill patternType="solid">
        <fgColor rgb="00FBFBFD"/>
      </patternFill>
    </fill>
  </fills>
  <borders count="6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top" wrapText="1"/>
    </xf>
    <xf numFmtId="0" fontId="11" fillId="0" borderId="1" applyAlignment="1" pivotButton="0" quotePrefix="0" xfId="0">
      <alignment horizontal="left" vertical="top" wrapText="1"/>
    </xf>
    <xf numFmtId="0" fontId="12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top" wrapText="1"/>
    </xf>
    <xf numFmtId="0" fontId="13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center" wrapText="1"/>
    </xf>
    <xf numFmtId="0" fontId="14" fillId="2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right" vertical="center" wrapText="1"/>
    </xf>
    <xf numFmtId="0" fontId="16" fillId="4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top" wrapText="1"/>
    </xf>
    <xf numFmtId="0" fontId="18" fillId="6" borderId="1" applyAlignment="1" pivotButton="0" quotePrefix="0" xfId="0">
      <alignment horizontal="left" vertical="center" wrapText="1"/>
    </xf>
    <xf numFmtId="0" fontId="19" fillId="6" borderId="1" applyAlignment="1" pivotButton="0" quotePrefix="0" xfId="0">
      <alignment horizontal="right" vertical="center" wrapText="1"/>
    </xf>
    <xf numFmtId="0" fontId="20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21" fillId="6" borderId="1" applyAlignment="1" pivotButton="0" quotePrefix="0" xfId="0">
      <alignment horizontal="left" vertical="center" wrapText="1"/>
    </xf>
    <xf numFmtId="0" fontId="22" fillId="0" borderId="0" applyAlignment="1" pivotButton="0" quotePrefix="0" xfId="0">
      <alignment horizontal="left" vertical="center" wrapText="1"/>
    </xf>
    <xf numFmtId="0" fontId="23" fillId="3" borderId="1" applyAlignment="1" pivotButton="0" quotePrefix="0" xfId="0">
      <alignment horizontal="left" vertical="top" wrapText="1"/>
    </xf>
    <xf numFmtId="0" fontId="11" fillId="3" borderId="1" applyAlignment="1" pivotButton="0" quotePrefix="0" xfId="0">
      <alignment horizontal="left" vertical="top" wrapText="1"/>
    </xf>
    <xf numFmtId="0" fontId="6" fillId="3" borderId="1" applyAlignment="1" pivotButton="0" quotePrefix="0" xfId="0">
      <alignment horizontal="left" vertical="top" wrapText="1"/>
    </xf>
    <xf numFmtId="0" fontId="4" fillId="7" borderId="1" applyAlignment="1" pivotButton="0" quotePrefix="0" xfId="0">
      <alignment horizontal="left" vertical="center" wrapText="1"/>
    </xf>
    <xf numFmtId="0" fontId="23" fillId="7" borderId="1" applyAlignment="1" pivotButton="0" quotePrefix="0" xfId="0">
      <alignment horizontal="left" vertical="top" wrapText="1"/>
    </xf>
    <xf numFmtId="0" fontId="11" fillId="7" borderId="1" applyAlignment="1" pivotButton="0" quotePrefix="0" xfId="0">
      <alignment horizontal="left" vertical="top" wrapText="1"/>
    </xf>
    <xf numFmtId="0" fontId="6" fillId="7" borderId="1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center" wrapText="1"/>
    </xf>
    <xf numFmtId="0" fontId="25" fillId="5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0" fontId="26" fillId="0" borderId="0" applyAlignment="1" pivotButton="0" quotePrefix="0" xfId="0">
      <alignment horizontal="left" vertical="center" wrapText="1"/>
    </xf>
    <xf numFmtId="0" fontId="27" fillId="0" borderId="0" applyAlignment="1" pivotButton="0" quotePrefix="0" xfId="0">
      <alignment horizontal="left" vertical="center" wrapText="1"/>
    </xf>
    <xf numFmtId="0" fontId="24" fillId="5" borderId="0" applyAlignment="1" pivotButton="0" quotePrefix="0" xfId="0">
      <alignment horizontal="left" vertical="center" wrapText="1"/>
    </xf>
    <xf numFmtId="0" fontId="28" fillId="8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8" customWidth="1" min="2" max="2"/>
  </cols>
  <sheetData>
    <row r="2" ht="30" customHeight="1">
      <c r="B2" s="1" t="inlineStr">
        <is>
          <t>AI経営診断シート（農業版）</t>
        </is>
      </c>
    </row>
    <row r="3">
      <c r="B3" s="2" t="inlineStr">
        <is>
          <t>既存の資産を捨てず「AIを足す」ではじめる、セルフ診断シート</t>
        </is>
      </c>
    </row>
    <row r="5" ht="6" customHeight="1"/>
    <row r="6" ht="26" customHeight="1">
      <c r="B6" s="3" t="inlineStr">
        <is>
          <t>このシートの目的</t>
        </is>
      </c>
    </row>
    <row r="7" ht="22" customHeight="1">
      <c r="B7" s="4" t="inlineStr">
        <is>
          <t>農業の現場・事務・技術（ノウハウ）・人材・新規事業について、自社の現在地を書き込みながら「どこから手を付けるか」を整理する記入式シートです。特別なツールは要りません。まず経営トップご自身が、AIを壁打ち相手にしながら埋めてみてください。それが第一歩になります。</t>
        </is>
      </c>
    </row>
    <row r="8" ht="4" customHeight="1"/>
    <row r="9" ht="26" customHeight="1">
      <c r="B9" s="3" t="inlineStr">
        <is>
          <t>使い方（3ステップ）</t>
        </is>
      </c>
    </row>
    <row r="10" ht="22" customHeight="1">
      <c r="B10" s="4" t="inlineStr">
        <is>
          <t>1. 「診断シート（記入式）」タブで、各項目の『現状スコア』を0〜4で選びます（セル右の▼から選択）。</t>
        </is>
      </c>
    </row>
    <row r="11" ht="22" customHeight="1">
      <c r="B11" s="4" t="inlineStr">
        <is>
          <t>2. 『現状メモ』に、今どうしているかを一言書きます。埋まらない項目こそ、伸びしろです。</t>
        </is>
      </c>
    </row>
    <row r="12" ht="22" customHeight="1">
      <c r="B12" s="4" t="inlineStr">
        <is>
          <t>3. スコアの低い領域から『最初の一手』を1つだけ選び、小さく1ヶ月試します。効果は必ず自社の時間と金額で測ります。</t>
        </is>
      </c>
    </row>
    <row r="13" ht="4" customHeight="1"/>
    <row r="14" ht="26" customHeight="1">
      <c r="B14" s="3" t="inlineStr">
        <is>
          <t>スコアの意味</t>
        </is>
      </c>
    </row>
    <row r="15" ht="22" customHeight="1">
      <c r="B15" s="4" t="inlineStr">
        <is>
          <t>0 = 未着手 ／ 1 = 検討中 ／ 2 = 一部で着手 ／ 3 = 運用中 ／ 4 = 定着し成果が出ている</t>
        </is>
      </c>
    </row>
    <row r="16" ht="4" customHeight="1"/>
    <row r="17" ht="26" customHeight="1">
      <c r="B17" s="5" t="inlineStr">
        <is>
          <t>大切な前提</t>
        </is>
      </c>
    </row>
    <row r="18" ht="22" customHeight="1">
      <c r="B18" s="4" t="inlineStr">
        <is>
          <t>・既存の設備・システム・道具・ベテランの頭の中にあるものを捨てず、その上にAIを『足す』発想で考えます。</t>
        </is>
      </c>
    </row>
    <row r="19" ht="22" customHeight="1">
      <c r="B19" s="4" t="inlineStr">
        <is>
          <t>・記事や資料で見かける『◯%削減』の多くは、企業やベンダーの自社調べです。自社で同じ数字が出る保証はありません。必ず自社の数値で測り直してください。</t>
        </is>
      </c>
    </row>
    <row r="20" ht="22" customHeight="1">
      <c r="B20" s="4" t="inlineStr">
        <is>
          <t>・AIの役割は人減らしではなく、負担を減らし、ベテランの技を残し、今いる人を付加価値の高い仕事へ振り向けることです。</t>
        </is>
      </c>
    </row>
    <row r="21" ht="22" customHeight="1">
      <c r="B21" s="4" t="inlineStr">
        <is>
          <t>・補助金は要件が年度で変わります。着手前に当年度の公募要領で確認してください。</t>
        </is>
      </c>
    </row>
    <row r="22" ht="8" customHeight="1"/>
    <row r="23" ht="22" customHeight="1">
      <c r="B23" s="6" t="inlineStr">
        <is>
          <t>提供：株式会社TIMEWELL（timewell.jp）</t>
        </is>
      </c>
    </row>
  </sheetData>
  <pageMargins left="0.3" right="0.3" top="0.3" bottom="0.3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G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46" customWidth="1" min="3" max="3"/>
    <col width="12" customWidth="1" min="4" max="4"/>
    <col width="30" customWidth="1" min="5" max="5"/>
    <col width="34" customWidth="1" min="6" max="6"/>
    <col width="26" customWidth="1" min="7" max="7"/>
  </cols>
  <sheetData>
    <row r="2" ht="30" customHeight="1">
      <c r="B2" s="7" t="inlineStr">
        <is>
          <t>AI経営診断シート（記入式）</t>
        </is>
      </c>
    </row>
    <row r="3">
      <c r="B3" s="8" t="inlineStr">
        <is>
          <t>『現状スコア』を0〜4で記入（▼から選択）。低い領域から1つだけ選んで1ヶ月試す。</t>
        </is>
      </c>
    </row>
    <row r="5" ht="34" customHeight="1">
      <c r="A5" s="9" t="inlineStr"/>
      <c r="B5" s="9" t="inlineStr">
        <is>
          <t>領域</t>
        </is>
      </c>
      <c r="C5" s="9" t="inlineStr">
        <is>
          <t>診断項目（問い）</t>
        </is>
      </c>
      <c r="D5" s="9" t="inlineStr">
        <is>
          <t>現状スコア
(0-4)</t>
        </is>
      </c>
      <c r="E5" s="9" t="inlineStr">
        <is>
          <t>現状メモ</t>
        </is>
      </c>
      <c r="F5" s="9" t="inlineStr">
        <is>
          <t>最初の一手</t>
        </is>
      </c>
      <c r="G5" s="9" t="inlineStr">
        <is>
          <t>測る指標</t>
        </is>
      </c>
    </row>
    <row r="6" ht="40" customHeight="1">
      <c r="A6" s="10" t="inlineStr"/>
      <c r="B6" s="11" t="inlineStr">
        <is>
          <t>生育・病害虫・栽培判断（意思決定）</t>
        </is>
      </c>
      <c r="C6" s="12" t="inlineStr">
        <is>
          <t>収穫・防除の適期判断を、勘だけでなく生育予測（センシング＋気象）で支えられている</t>
        </is>
      </c>
      <c r="D6" s="13" t="n"/>
      <c r="E6" s="14" t="inlineStr"/>
      <c r="F6" s="15" t="inlineStr">
        <is>
          <t>当たり外れの大きい1判断で予測を試す</t>
        </is>
      </c>
      <c r="G6" s="14" t="inlineStr">
        <is>
          <t>作業タイミングの精度・収量</t>
        </is>
      </c>
    </row>
    <row r="7" ht="40" customHeight="1">
      <c r="A7" s="10" t="inlineStr"/>
      <c r="B7" s="11" t="inlineStr">
        <is>
          <t>生育・病害虫・栽培判断（意思決定）</t>
        </is>
      </c>
      <c r="C7" s="12" t="inlineStr">
        <is>
          <t>病害虫を、AI画像診断と予察でピンポイント防除できている</t>
        </is>
      </c>
      <c r="D7" s="13" t="n"/>
      <c r="E7" s="14" t="inlineStr"/>
      <c r="F7" s="15" t="inlineStr">
        <is>
          <t>スマホ撮影のAI診断から着手</t>
        </is>
      </c>
      <c r="G7" s="14" t="inlineStr">
        <is>
          <t>防除回数・農薬コスト</t>
        </is>
      </c>
    </row>
    <row r="8" ht="40" customHeight="1">
      <c r="A8" s="10" t="inlineStr"/>
      <c r="B8" s="11" t="inlineStr">
        <is>
          <t>生育・病害虫・栽培判断（意思決定）</t>
        </is>
      </c>
      <c r="C8" s="12" t="inlineStr">
        <is>
          <t>施肥を、圃場内のばらつきに応じて可変（VRT）で最適化できている</t>
        </is>
      </c>
      <c r="D8" s="13" t="n"/>
      <c r="E8" s="14" t="inlineStr"/>
      <c r="F8" s="15" t="inlineStr">
        <is>
          <t>生育マップに応じた可変施肥を試す</t>
        </is>
      </c>
      <c r="G8" s="14" t="inlineStr">
        <is>
          <t>肥料コスト・生育ばらつき</t>
        </is>
      </c>
    </row>
    <row r="9" ht="24" customHeight="1">
      <c r="A9" s="16" t="inlineStr"/>
      <c r="B9" s="17" t="inlineStr">
        <is>
          <t>生育・病害虫・栽培判断（意思決定）</t>
        </is>
      </c>
      <c r="C9" s="18" t="inlineStr">
        <is>
          <t xml:space="preserve">　小計（3問 × 4点 = 満点12点）</t>
        </is>
      </c>
      <c r="D9" s="19">
        <f>SUM(D6:D8)</f>
        <v/>
      </c>
      <c r="E9" s="16" t="inlineStr"/>
      <c r="F9" s="20" t="inlineStr">
        <is>
          <t>← この領域が低いなら、まずここから1つ試す</t>
        </is>
      </c>
      <c r="G9" s="16" t="inlineStr"/>
    </row>
    <row r="10" ht="40" customHeight="1">
      <c r="A10" s="21" t="inlineStr"/>
      <c r="B10" s="22" t="inlineStr">
        <is>
          <t>省力化・営農データ</t>
        </is>
      </c>
      <c r="C10" s="12" t="inlineStr">
        <is>
          <t>自動操舵・直進アシスト・自動水管理で基幹作業を省力化できている</t>
        </is>
      </c>
      <c r="D10" s="13" t="n"/>
      <c r="E10" s="14" t="inlineStr"/>
      <c r="F10" s="15" t="inlineStr">
        <is>
          <t>1作業に制御装置を足して省力化</t>
        </is>
      </c>
      <c r="G10" s="14" t="inlineStr">
        <is>
          <t>作業時間・人手</t>
        </is>
      </c>
    </row>
    <row r="11" ht="40" customHeight="1">
      <c r="A11" s="21" t="inlineStr"/>
      <c r="B11" s="22" t="inlineStr">
        <is>
          <t>省力化・営農データ</t>
        </is>
      </c>
      <c r="C11" s="12" t="inlineStr">
        <is>
          <t>営農管理システムに、作業・圃場・気象のデータが貯まり活用できている</t>
        </is>
      </c>
      <c r="D11" s="13" t="n"/>
      <c r="E11" s="14" t="inlineStr"/>
      <c r="F11" s="15" t="inlineStr">
        <is>
          <t>眠っているデータの活用から着手</t>
        </is>
      </c>
      <c r="G11" s="14" t="inlineStr">
        <is>
          <t>データ活用度・出荷予測</t>
        </is>
      </c>
    </row>
    <row r="12" ht="24" customHeight="1">
      <c r="A12" s="16" t="inlineStr"/>
      <c r="B12" s="17" t="inlineStr">
        <is>
          <t>省力化・営農データ</t>
        </is>
      </c>
      <c r="C12" s="18" t="inlineStr">
        <is>
          <t xml:space="preserve">　小計（2問 × 4点 = 満点8点）</t>
        </is>
      </c>
      <c r="D12" s="19">
        <f>SUM(D10:D11)</f>
        <v/>
      </c>
      <c r="E12" s="16" t="inlineStr"/>
      <c r="F12" s="20" t="inlineStr">
        <is>
          <t>← この領域が低いなら、まずここから1つ試す</t>
        </is>
      </c>
      <c r="G12" s="16" t="inlineStr"/>
    </row>
    <row r="13" ht="40" customHeight="1">
      <c r="A13" s="10" t="inlineStr"/>
      <c r="B13" s="11" t="inlineStr">
        <is>
          <t>匠の技のデータ化・継承</t>
        </is>
      </c>
      <c r="C13" s="12" t="inlineStr">
        <is>
          <t>せん定・水管理・目利きなど経営者の栽培判断が、言語化・可視化されている</t>
        </is>
      </c>
      <c r="D13" s="13" t="n"/>
      <c r="E13" s="14" t="inlineStr"/>
      <c r="F13" s="15" t="inlineStr">
        <is>
          <t>1判断をAIと対話して言語化</t>
        </is>
      </c>
      <c r="G13" s="14" t="inlineStr">
        <is>
          <t>属人度・継承の可否</t>
        </is>
      </c>
    </row>
    <row r="14" ht="40" customHeight="1">
      <c r="A14" s="10" t="inlineStr"/>
      <c r="B14" s="11" t="inlineStr">
        <is>
          <t>匠の技のデータ化・継承</t>
        </is>
      </c>
      <c r="C14" s="12" t="inlineStr">
        <is>
          <t>熟練者の判断を、新規就農者・パートが学べる手順・支援に展開できている</t>
        </is>
      </c>
      <c r="D14" s="13" t="n"/>
      <c r="E14" s="14" t="inlineStr"/>
      <c r="F14" s="15" t="inlineStr">
        <is>
          <t>スマートグラス/記録で栽培支援化</t>
        </is>
      </c>
      <c r="G14" s="14" t="inlineStr">
        <is>
          <t>新人の立ち上がり</t>
        </is>
      </c>
    </row>
    <row r="15" ht="24" customHeight="1">
      <c r="A15" s="16" t="inlineStr"/>
      <c r="B15" s="17" t="inlineStr">
        <is>
          <t>匠の技のデータ化・継承</t>
        </is>
      </c>
      <c r="C15" s="18" t="inlineStr">
        <is>
          <t xml:space="preserve">　小計（2問 × 4点 = 満点8点）</t>
        </is>
      </c>
      <c r="D15" s="19">
        <f>SUM(D13:D14)</f>
        <v/>
      </c>
      <c r="E15" s="16" t="inlineStr"/>
      <c r="F15" s="20" t="inlineStr">
        <is>
          <t>← この領域が低いなら、まずここから1つ試す</t>
        </is>
      </c>
      <c r="G15" s="16" t="inlineStr"/>
    </row>
    <row r="16" ht="40" customHeight="1">
      <c r="A16" s="21" t="inlineStr"/>
      <c r="B16" s="22" t="inlineStr">
        <is>
          <t>直販・トレーサビリティ・ブランド（川下奪還）</t>
        </is>
      </c>
      <c r="C16" s="12" t="inlineStr">
        <is>
          <t>施肥・防除履歴・糖度などをトレーサビリティ＝ブランドの証明にできている</t>
        </is>
      </c>
      <c r="D16" s="13" t="n"/>
      <c r="E16" s="14" t="inlineStr"/>
      <c r="F16" s="15" t="inlineStr">
        <is>
          <t>履歴データをブランドの証明に転じる</t>
        </is>
      </c>
      <c r="G16" s="14" t="inlineStr">
        <is>
          <t>直販単価・ブランド認知</t>
        </is>
      </c>
    </row>
    <row r="17" ht="40" customHeight="1">
      <c r="A17" s="21" t="inlineStr"/>
      <c r="B17" s="22" t="inlineStr">
        <is>
          <t>直販・トレーサビリティ・ブランド（川下奪還）</t>
        </is>
      </c>
      <c r="C17" s="12" t="inlineStr">
        <is>
          <t>直売所・EC・契約栽培など、価格決定権を持てる販路に出せている</t>
        </is>
      </c>
      <c r="D17" s="13" t="n"/>
      <c r="E17" s="14" t="inlineStr"/>
      <c r="F17" s="15" t="inlineStr">
        <is>
          <t>直販・契約栽培への移行を試す</t>
        </is>
      </c>
      <c r="G17" s="14" t="inlineStr">
        <is>
          <t>直販比率・価格決定権</t>
        </is>
      </c>
    </row>
    <row r="18" ht="40" customHeight="1">
      <c r="A18" s="21" t="inlineStr"/>
      <c r="B18" s="22" t="inlineStr">
        <is>
          <t>直販・トレーサビリティ・ブランド（川下奪還）</t>
        </is>
      </c>
      <c r="C18" s="12" t="inlineStr">
        <is>
          <t>出荷量・タイミングをAIで予測し、直販・契約の約束ができている</t>
        </is>
      </c>
      <c r="D18" s="13" t="n"/>
      <c r="E18" s="14" t="inlineStr"/>
      <c r="F18" s="15" t="inlineStr">
        <is>
          <t>出荷予測で『いつ・どれだけ』を約束</t>
        </is>
      </c>
      <c r="G18" s="14" t="inlineStr">
        <is>
          <t>ロス・契約充足率</t>
        </is>
      </c>
    </row>
    <row r="19" ht="24" customHeight="1">
      <c r="A19" s="16" t="inlineStr"/>
      <c r="B19" s="17" t="inlineStr">
        <is>
          <t>直販・トレーサビリティ・ブランド（川下奪還）</t>
        </is>
      </c>
      <c r="C19" s="18" t="inlineStr">
        <is>
          <t xml:space="preserve">　小計（3問 × 4点 = 満点12点）</t>
        </is>
      </c>
      <c r="D19" s="19">
        <f>SUM(D16:D18)</f>
        <v/>
      </c>
      <c r="E19" s="16" t="inlineStr"/>
      <c r="F19" s="20" t="inlineStr">
        <is>
          <t>← この領域が低いなら、まずここから1つ試す</t>
        </is>
      </c>
      <c r="G19" s="16" t="inlineStr"/>
    </row>
    <row r="20" ht="40" customHeight="1">
      <c r="A20" s="10" t="inlineStr"/>
      <c r="B20" s="11" t="inlineStr">
        <is>
          <t>新規事業・経営</t>
        </is>
      </c>
      <c r="C20" s="12" t="inlineStr">
        <is>
          <t>経営トップ自身が、自分の勘・栽培判断をAIと壁打ちしデータ化している</t>
        </is>
      </c>
      <c r="D20" s="13" t="n"/>
      <c r="E20" s="14" t="inlineStr"/>
      <c r="F20" s="15" t="inlineStr">
        <is>
          <t>収穫判断などをAIと対話で言語化</t>
        </is>
      </c>
      <c r="G20" s="14" t="inlineStr">
        <is>
          <t>トップがAIを触る頻度</t>
        </is>
      </c>
    </row>
    <row r="21" ht="40" customHeight="1">
      <c r="A21" s="10" t="inlineStr"/>
      <c r="B21" s="11" t="inlineStr">
        <is>
          <t>新規事業・経営</t>
        </is>
      </c>
      <c r="C21" s="12" t="inlineStr">
        <is>
          <t>既存の生産を止めず、データ・ブランド・支援サービスの新規を別枠で検討している</t>
        </is>
      </c>
      <c r="D21" s="13" t="n"/>
      <c r="E21" s="14" t="inlineStr"/>
      <c r="F21" s="15" t="inlineStr">
        <is>
          <t>新規は既存出荷の指標から外す</t>
        </is>
      </c>
      <c r="G21" s="14" t="inlineStr">
        <is>
          <t>新規テーマ・引き合い</t>
        </is>
      </c>
    </row>
    <row r="22" ht="40" customHeight="1">
      <c r="A22" s="10" t="inlineStr"/>
      <c r="B22" s="11" t="inlineStr">
        <is>
          <t>新規事業・経営</t>
        </is>
      </c>
      <c r="C22" s="12" t="inlineStr">
        <is>
          <t>栽培レシピのライセンス・地域の受け皿法人化（産地OS）等を検討している</t>
        </is>
      </c>
      <c r="D22" s="13" t="n"/>
      <c r="E22" s="14" t="inlineStr"/>
      <c r="F22" s="15" t="inlineStr">
        <is>
          <t>再現手順の外販・集約を最小実証</t>
        </is>
      </c>
      <c r="G22" s="14" t="inlineStr">
        <is>
          <t>新収益の芽・集約面積</t>
        </is>
      </c>
    </row>
    <row r="23" ht="24" customHeight="1">
      <c r="A23" s="16" t="inlineStr"/>
      <c r="B23" s="17" t="inlineStr">
        <is>
          <t>新規事業・経営</t>
        </is>
      </c>
      <c r="C23" s="18" t="inlineStr">
        <is>
          <t xml:space="preserve">　小計（3問 × 4点 = 満点12点）</t>
        </is>
      </c>
      <c r="D23" s="19">
        <f>SUM(D20:D22)</f>
        <v/>
      </c>
      <c r="E23" s="16" t="inlineStr"/>
      <c r="F23" s="20" t="inlineStr">
        <is>
          <t>← この領域が低いなら、まずここから1つ試す</t>
        </is>
      </c>
      <c r="G23" s="16" t="inlineStr"/>
    </row>
    <row r="25" ht="30" customHeight="1">
      <c r="B25" s="23" t="inlineStr">
        <is>
          <t>総合スコア</t>
        </is>
      </c>
      <c r="C25" s="24" t="inlineStr">
        <is>
          <t xml:space="preserve">　全5領域 合計（満点 52点）</t>
        </is>
      </c>
      <c r="D25" s="25">
        <f>D9+D12+D15+D19+D23</f>
        <v/>
      </c>
      <c r="E25" s="26" t="inlineStr"/>
      <c r="F25" s="27" t="inlineStr">
        <is>
          <t>点数の高さより、0・1の項目を1つ動かすことが大事</t>
        </is>
      </c>
      <c r="G25" s="26" t="inlineStr"/>
    </row>
    <row r="27" ht="24" customHeight="1">
      <c r="B27" s="28" t="inlineStr">
        <is>
          <t>総合スコアの目安（自己診断）</t>
        </is>
      </c>
    </row>
    <row r="28" ht="24" customHeight="1">
      <c r="B28" s="4" t="inlineStr">
        <is>
          <t>0〜13点：まず経営トップがAIを触るところから。非機密の定型業務で1つ試す。</t>
        </is>
      </c>
    </row>
    <row r="29" ht="24" customHeight="1">
      <c r="B29" s="4" t="inlineStr">
        <is>
          <t>14〜26点：着手済み。効果を自社の数値で測り、勝ち筋を横展開する段階。</t>
        </is>
      </c>
    </row>
    <row r="30" ht="24" customHeight="1">
      <c r="B30" s="4" t="inlineStr">
        <is>
          <t>27〜52点：運用が回っている。ノウハウの資産化と新規事業（探索）へ広げる段階。</t>
        </is>
      </c>
    </row>
  </sheetData>
  <mergeCells count="6">
    <mergeCell ref="B3:G3"/>
    <mergeCell ref="B2:G2"/>
    <mergeCell ref="B28:G28"/>
    <mergeCell ref="B27:G27"/>
    <mergeCell ref="B30:G30"/>
    <mergeCell ref="B29:G29"/>
  </mergeCells>
  <dataValidations count="1">
    <dataValidation sqref="D6 D7 D8 D10 D11 D13 D14 D16 D17 D18 D20 D21 D22" showDropDown="0" showInputMessage="0" showErrorMessage="0" allowBlank="1" type="list">
      <formula1>"0,1,2,3,4"</formula1>
    </dataValidation>
  </dataValidations>
  <pageMargins left="0.3" right="0.3" top="0.3" bottom="0.3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40" customWidth="1" min="3" max="3"/>
    <col width="30" customWidth="1" min="4" max="4"/>
    <col width="30" customWidth="1" min="5" max="5"/>
  </cols>
  <sheetData>
    <row r="2" ht="30" customHeight="1">
      <c r="B2" s="7" t="inlineStr">
        <is>
          <t>打ち手・補助金メモ</t>
        </is>
      </c>
    </row>
    <row r="3">
      <c r="B3" s="8" t="inlineStr">
        <is>
          <t>小さく始めるための早見表。数値・要件は必ず自社と当年度の一次情報で確認する。</t>
        </is>
      </c>
    </row>
    <row r="5" ht="30" customHeight="1">
      <c r="A5" s="9" t="inlineStr"/>
      <c r="B5" s="9" t="inlineStr">
        <is>
          <t>領域</t>
        </is>
      </c>
      <c r="C5" s="9" t="inlineStr">
        <is>
          <t>今日から始める一手</t>
        </is>
      </c>
      <c r="D5" s="9" t="inlineStr">
        <is>
          <t>必要なもの（既存を活かす）</t>
        </is>
      </c>
      <c r="E5" s="9" t="inlineStr">
        <is>
          <t>留意点</t>
        </is>
      </c>
    </row>
    <row r="6" ht="42" customHeight="1">
      <c r="A6" s="10" t="inlineStr"/>
      <c r="B6" s="29" t="inlineStr">
        <is>
          <t>栽培判断</t>
        </is>
      </c>
      <c r="C6" s="30" t="inlineStr">
        <is>
          <t>当たり外れの大きい1判断で生育・病害虫予測をPoC</t>
        </is>
      </c>
      <c r="D6" s="31" t="inlineStr">
        <is>
          <t>営農管理システム・ドローン・気象・作業記録</t>
        </is>
      </c>
      <c r="E6" s="31" t="inlineStr">
        <is>
          <t>天候・相場が支配的。AIは不確実性を下げる補助</t>
        </is>
      </c>
    </row>
    <row r="7" ht="42" customHeight="1">
      <c r="A7" s="32" t="inlineStr"/>
      <c r="B7" s="33" t="inlineStr">
        <is>
          <t>病害虫・防除</t>
        </is>
      </c>
      <c r="C7" s="34" t="inlineStr">
        <is>
          <t>スマホのAI画像診断でピンポイント防除</t>
        </is>
      </c>
      <c r="D7" s="35" t="inlineStr">
        <is>
          <t>スマホ・公的なAI診断（WAGRI等）</t>
        </is>
      </c>
      <c r="E7" s="35" t="inlineStr">
        <is>
          <t>薬剤提案は支援。最終判断は登録内容・ラベル遵守</t>
        </is>
      </c>
    </row>
    <row r="8" ht="42" customHeight="1">
      <c r="A8" s="10" t="inlineStr"/>
      <c r="B8" s="29" t="inlineStr">
        <is>
          <t>省力化</t>
        </is>
      </c>
      <c r="C8" s="30" t="inlineStr">
        <is>
          <t>自動操舵・自動水管理で1作業を省力化＋自動ログ化</t>
        </is>
      </c>
      <c r="D8" s="31" t="inlineStr">
        <is>
          <t>既存の農機・水路</t>
        </is>
      </c>
      <c r="E8" s="31" t="inlineStr">
        <is>
          <t>既存設備を捨てず制御を足す</t>
        </is>
      </c>
    </row>
    <row r="9" ht="42" customHeight="1">
      <c r="A9" s="32" t="inlineStr"/>
      <c r="B9" s="33" t="inlineStr">
        <is>
          <t>匠の技・継承</t>
        </is>
      </c>
      <c r="C9" s="34" t="inlineStr">
        <is>
          <t>せん定・水管理をAIと対話で言語化→栽培支援化</t>
        </is>
      </c>
      <c r="D9" s="35" t="inlineStr">
        <is>
          <t>経営者の栽培判断・スマートグラス</t>
        </is>
      </c>
      <c r="E9" s="35" t="inlineStr">
        <is>
          <t>身体知に敬意を。担い手を否定しない。最終判断は人</t>
        </is>
      </c>
    </row>
    <row r="10" ht="42" customHeight="1">
      <c r="A10" s="10" t="inlineStr"/>
      <c r="B10" s="29" t="inlineStr">
        <is>
          <t>直販・ブランド</t>
        </is>
      </c>
      <c r="C10" s="30" t="inlineStr">
        <is>
          <t>履歴データをブランドの証明にし直販・契約へ</t>
        </is>
      </c>
      <c r="D10" s="31" t="inlineStr">
        <is>
          <t>施肥/防除履歴・糖度・圃場データ</t>
        </is>
      </c>
      <c r="E10" s="31" t="inlineStr">
        <is>
          <t>食品表示法・JAS遵守。産地偽装・誇大表示はしない</t>
        </is>
      </c>
    </row>
    <row r="11" ht="42" customHeight="1">
      <c r="A11" s="32" t="inlineStr"/>
      <c r="B11" s="33" t="inlineStr">
        <is>
          <t>新規事業・経営</t>
        </is>
      </c>
      <c r="C11" s="34" t="inlineStr">
        <is>
          <t>トップがAIと壁打ち／レシピ外販・産地OSを別枠で最小実証</t>
        </is>
      </c>
      <c r="D11" s="35" t="inlineStr">
        <is>
          <t>栽培ノウハウ・データ・農地・産地の信用</t>
        </is>
      </c>
      <c r="E11" s="35" t="inlineStr">
        <is>
          <t>既存生産を止めず並走。収量・単価を約束しすぎない</t>
        </is>
      </c>
    </row>
    <row r="13">
      <c r="B13" s="36" t="inlineStr">
        <is>
          <t>使える主な補助金（着手前に当年度の公募要領で要件確認）</t>
        </is>
      </c>
    </row>
    <row r="14" ht="26" customHeight="1">
      <c r="B14" s="37" t="inlineStr">
        <is>
          <t>スマート農業技術活用促進法・スマート農業関連補助</t>
        </is>
      </c>
      <c r="C14" s="15" t="inlineStr">
        <is>
          <t>認定で税制・金融の支援。農業支援サービスの利用も</t>
        </is>
      </c>
      <c r="D14" s="38" t="n"/>
      <c r="E14" s="39" t="n"/>
    </row>
    <row r="15" ht="26" customHeight="1">
      <c r="B15" s="37" t="inlineStr">
        <is>
          <t>強い農業づくり・産地生産基盤・6次産業化関連</t>
        </is>
      </c>
      <c r="C15" s="15" t="inlineStr">
        <is>
          <t>直販・加工・ブランド化・機械導入。年度の要件確認</t>
        </is>
      </c>
      <c r="D15" s="38" t="n"/>
      <c r="E15" s="39" t="n"/>
    </row>
    <row r="16" ht="26" customHeight="1">
      <c r="B16" s="37" t="inlineStr">
        <is>
          <t>ものづくり・IT導入・省力化補助金</t>
        </is>
      </c>
      <c r="C16" s="15" t="inlineStr">
        <is>
          <t>データ分析・営農管理・省力化の取組に。年度の公募要領で確認</t>
        </is>
      </c>
      <c r="D16" s="38" t="n"/>
      <c r="E16" s="39" t="n"/>
    </row>
    <row r="18">
      <c r="B18" s="6" t="inlineStr">
        <is>
          <t>補助率の目安：中小 1/2 ・ 小規模 2/3（年度で要件・上限額は変動。必ず一次情報を確認）</t>
        </is>
      </c>
    </row>
  </sheetData>
  <mergeCells count="7">
    <mergeCell ref="C16:E16"/>
    <mergeCell ref="B18:E18"/>
    <mergeCell ref="C14:E14"/>
    <mergeCell ref="B13:E13"/>
    <mergeCell ref="B3:E3"/>
    <mergeCell ref="B2:E2"/>
    <mergeCell ref="C15:E15"/>
  </mergeCells>
  <pageMargins left="0.3" right="0.3" top="0.3" bottom="0.3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B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2" customWidth="1" min="2" max="2"/>
  </cols>
  <sheetData>
    <row r="2" ht="24" customHeight="1">
      <c r="B2" s="40" t="inlineStr">
        <is>
          <t>AIとの壁打ちプロンプト（そのまま貼って【】を自社に置き換える）</t>
        </is>
      </c>
    </row>
    <row r="3">
      <c r="B3" s="41" t="inlineStr">
        <is>
          <t>記事本文には1本だけ載せています。ここに全3本を同梱しました。ChatGPT等に貼り、社長ご自身が壁打ちの相手にしてください。</t>
        </is>
      </c>
    </row>
    <row r="5" ht="22" customHeight="1">
      <c r="B5" s="42" t="inlineStr">
        <is>
          <t>1. どの業務からAIを足すか（棚卸し）</t>
        </is>
      </c>
    </row>
    <row r="6" ht="400" customHeight="1">
      <c r="B6" s="43" t="inlineStr">
        <is>
          <t>あなたはスマート農業と農業経営に精通したコンサルタントです。既存の農機・水路・圃場・営農管理システムを捨てずにAIを「足す」前提で、どの栽培判断・作業から着手すべきかを一緒に決めてください。天候・相場が支配的で、AIは不確実性を下げる補助である前提です。
# 入力（私が埋めます）
- 作目と規模：【例：水稲◯ha、みかん◯ha、家族経営＋パート】
- いま最も勘に頼っている・当たり外れが大きい判断を3つ：【例：収穫適期／防除タイミング／施肥量】
- 手元にあるデータ・機器：【例：営農管理システム、ドローン、気象、過去の作業記録】
- 属人化している判断：【例：せん定と水管理は代表1名の勘】
- 川下の状況：【例：JA出荷中心、直販は少し】
# あなたのタスク
(1) 挙げた判断を「当たり外れ（不確実性）の大きさ」「収量・品質へのインパクト」「データ化のしやすさ」で評価する。
(2) 各判断で、AIに任せられる部分（予測・可視化・下書き）と、人が必ず担う部分（最終判断・登録農薬の遵守）を分離する。
(3) 最初にAIを足す1つを選び、その根拠を示す。
(4) その1つの「1シーズンの小さな実証」計画を示す。既存の農機・データは活かす。
(5) 効果の測定指標（作業時間・防除回数・単収・等級など）を定義する。
# 出力形式（必ずこの通りに）
1. 評価表：列は［判断・作業／不確実性の大きさ／収量・品質への影響／データ化のしやすさ／AIで支える部分／人が必ず担う部分／測る指標(仮)］
2. 着手する1つとその選定理由（3文以内）
3. 1シーズンの小さな実証計画（何を、いつ、どう測るか）
4. 測定指標の定義
# 制約
- 「効率化」「最適化」などの抽象語は使わず、何がどう変わるかを動詞で書く。
- 収量・所得の改善を約束しすぎない。天候・相場が支配的で、AIは不確実性を下げる補助である前提を添える。
- 農薬の提案はAIの支援であり、最終判断は登録内容・ラベル遵守が前提と明記する。
- 効果の数字は「仮」または「実証平均」と明記し前提を添える。捏造しない。
- 最後に、この計画で最も外れやすい弱い仮説・リスクを3つ挙げる。</t>
        </is>
      </c>
    </row>
    <row r="8" ht="22" customHeight="1">
      <c r="B8" s="42" t="inlineStr">
        <is>
          <t>2. 暗黙知を『売り』に変える</t>
        </is>
      </c>
    </row>
    <row r="9" ht="372" customHeight="1">
      <c r="B9" s="43" t="inlineStr">
        <is>
          <t>あなたは農産物の直販・ブランド化に精通したマーケティングコンサルタントです。市場・卸に握られてきた価格決定権を、栽培データを武器に取り戻す設計を、一緒に作ってください。
# 入力（私が埋めます）
- 作目と現在の出荷先：【例：みかん、JA出荷中心、直売所とECが少し】
- 手元にある栽培データ：【例：施肥・防除履歴、糖度、作業記録、圃場情報】
- 自産地・自園の強み：【例：◯代続く栽培、特定の品種・栽培法、産地の評価】
- いま顧客とつながる手段：【例：直売所、ふるさと納税、SNSは少し】
# あなたのタスク
(1) 手元の栽培データと産地の強みを棚卸しして整理する。
(2) それを「トレーサビリティ＝ブランドの証明」として、どう外向きに開示・活用できるか具体化する。
(3) 直売所・EC・契約栽培・ふるさと納税・輸出のうち、価格決定権を持ちやすい販路への移し方を段階で示す。
(4) 北極星の指標（直販比率、ブランド単価、リピート・契約先など）を定義する。
(5) 最初の1歩（誰に、何を、どう提示するか）を設計する。
# 出力形式（必ずこの通りに）
1. データ→売り 変換表：列は［栽培データ・強み／ブランドの証明としての使い方／狙う販路／価格決定権の持ちやすさ／測る指標］
2. 優先順位トップ2と、その根拠（各2文以内）
3. 経営トップが今シーズンやる1アクション
# 制約
- 「安心・安全」「こだわり」だけで終わらせず、何がどう証明でき、なぜその値段かを具体化する。
- 食品表示法・JAS・トレーサビリティの規制を前提にし、事実に基づく開示にする。誇大表示・産地偽装につながる表現はしない。
- 収量・単価は天候・相場に左右される前提を添え、「必ず高く売れる」とは書かない。
- 数字は「仮」と明記し前提を添える。捏造しない。
- 最後に、この施策が滑る最大のリスクを3つ挙げる。</t>
        </is>
      </c>
    </row>
    <row r="11" ht="22" customHeight="1">
      <c r="B11" s="42" t="inlineStr">
        <is>
          <t>3. 新しい飯の種を出す（両利き）</t>
        </is>
      </c>
    </row>
    <row r="12" ht="372" customHeight="1">
      <c r="B12" s="43" t="inlineStr">
        <is>
          <t>あなたは農業の新規事業開発コンサルタントで、両利きの経営（既存の深化と新規の探索の両立）に精通しています。既存の生産を止めない前提で、匠の栽培ノウハウと圃場・気象・作業データにAIを掛け合わせた新規事業の種を、一緒に出してください。
# 入力（私が埋めます）
- 作目と既存の売り方：【例：みかん、JA出荷中心、直販は一部】
- 蓄えたノウハウ・データ：【例：◯代の栽培判断、施肥/防除履歴、糖度、圃場・気象データ】
- 地域の状況：【例：荒廃農地・離農地がある、周辺に同一品種の産地】
- カニバリで避けたいこと：【例：既存の出荷を落とさない、産地の仲間と競合しない】
# あなたのタスク
(1) 既存の強み（栽培ノウハウ・データ・農地・産地の信用）を棚卸しして整理する。
(2) それにAIを掛け合わせた新規事業案を複数出す（例：栽培レシピのライセンス/データ販売、トレーサビリティ・ブランド直販、地域の農地・技術の受け皿法人化＝産地OSなど）。
(3) 各案を「カニバリ度」「初期投資」「継承・標準化の重さ」で評価する。
(4) 既存の生産を止めずに、新規を別枠（少人数・別予算）で回す体制案を示す。
(5) いちばん筋の良い案の「最小実証」（誰に、何を、どう確かめるか）を設計する。
# 出力形式（必ずこの通りに）
1. 新規事業案の表：列は［案／使う既存資産／掛け合わせるAI・データ／想定顧客／カニバリ度／初期投資(仮)／継承・標準化の重さ／最小実証の一手］
2. トップ2案と推す根拠（各2文以内）
3. 経営トップが今シーズンやる1アクション
# 制約
- 「新たな価値」「持続可能な農業」だけで終わらせず、誰が何にいくら払うかを具体化する。
- 既存の生産を止める前提の案は出さない。隣で試す設計にする。
- 収量・単価・所得は天候・相場に左右される前提を添え、「必ず儲かる」とは書かない。
- 売上・投資額は「仮」と明記し前提を添える。捏造しない。
- 最後に、トップ2案が滑る最大の理由を各3つ挙げる。</t>
        </is>
      </c>
    </row>
  </sheetData>
  <mergeCells count="1">
    <mergeCell ref="B2"/>
  </mergeCells>
  <pageMargins left="0.3" right="0.3" top="0.3" bottom="0.3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2026-07-20T23:48:20Z</dcterms:created>
  <dcterms:modified xmlns:dcterms="http://purl.org/dc/terms/" xmlns:xsi="http://www.w3.org/2001/XMLSchema-instance" xsi:type="dcterms:W3CDTF">2026-07-20T23:48:20Z</dcterms:modified>
</cp:coreProperties>
</file>