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はじめに・使い方" sheetId="1" state="visible" r:id="rId1"/>
    <sheet xmlns:r="http://schemas.openxmlformats.org/officeDocument/2006/relationships" name="診断シート（記入式）" sheetId="2" state="visible" r:id="rId2"/>
    <sheet xmlns:r="http://schemas.openxmlformats.org/officeDocument/2006/relationships" name="打ち手・補助金メモ" sheetId="3" state="visible" r:id="rId3"/>
    <sheet xmlns:r="http://schemas.openxmlformats.org/officeDocument/2006/relationships" name="壁打ちプロンプト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9">
    <font>
      <name val="Calibri"/>
      <family val="2"/>
      <color theme="1"/>
      <sz val="11"/>
      <scheme val="minor"/>
    </font>
    <font>
      <name val="Yu Gothic"/>
      <b val="1"/>
      <color rgb="007C3AED"/>
      <sz val="20"/>
    </font>
    <font>
      <name val="Yu Gothic"/>
      <color rgb="006B7280"/>
      <sz val="12"/>
    </font>
    <font>
      <name val="Yu Gothic"/>
      <b val="1"/>
      <color rgb="007C3AED"/>
      <sz val="13"/>
    </font>
    <font>
      <name val="Yu Gothic"/>
      <color rgb="00111827"/>
      <sz val="11"/>
    </font>
    <font>
      <name val="Yu Gothic"/>
      <b val="1"/>
      <color rgb="00EC4899"/>
      <sz val="13"/>
    </font>
    <font>
      <name val="Yu Gothic"/>
      <color rgb="006B7280"/>
      <sz val="10"/>
    </font>
    <font>
      <name val="Yu Gothic"/>
      <b val="1"/>
      <color rgb="007C3AED"/>
      <sz val="18"/>
    </font>
    <font>
      <name val="Yu Gothic"/>
      <color rgb="006B7280"/>
      <sz val="11"/>
    </font>
    <font>
      <name val="Yu Gothic"/>
      <b val="1"/>
      <color rgb="00FFFFFF"/>
      <sz val="11"/>
    </font>
    <font>
      <name val="Yu Gothic"/>
      <b val="1"/>
      <color rgb="007C3AED"/>
      <sz val="10"/>
    </font>
    <font>
      <name val="Yu Gothic"/>
      <color rgb="00111827"/>
      <sz val="10.5"/>
    </font>
    <font>
      <name val="Yu Gothic"/>
      <b val="1"/>
      <color rgb="00111827"/>
      <sz val="12"/>
    </font>
    <font>
      <name val="Yu Gothic"/>
      <color rgb="00111827"/>
      <sz val="10"/>
    </font>
    <font>
      <name val="Yu Gothic"/>
      <b val="1"/>
      <color rgb="00FFFFFF"/>
      <sz val="10"/>
    </font>
    <font>
      <name val="Yu Gothic"/>
      <b val="1"/>
      <color rgb="00111827"/>
      <sz val="10"/>
    </font>
    <font>
      <name val="Yu Gothic"/>
      <b val="1"/>
      <color rgb="007C3AED"/>
      <sz val="12"/>
    </font>
    <font>
      <name val="Yu Gothic"/>
      <color rgb="00EC4899"/>
      <sz val="10"/>
    </font>
    <font>
      <name val="Yu Gothic"/>
      <b val="1"/>
      <color rgb="00FFFFFF"/>
      <sz val="13"/>
    </font>
    <font>
      <name val="Yu Gothic"/>
      <b val="1"/>
      <color rgb="00FFFFFF"/>
      <sz val="12"/>
    </font>
    <font>
      <name val="Yu Gothic"/>
      <b val="1"/>
      <color rgb="00FFFFFF"/>
      <sz val="14"/>
    </font>
    <font>
      <name val="Yu Gothic"/>
      <color rgb="00FFFFFF"/>
      <sz val="10"/>
    </font>
    <font>
      <name val="Yu Gothic"/>
      <b val="1"/>
      <color rgb="007C3AED"/>
      <sz val="11"/>
    </font>
    <font>
      <name val="Yu Gothic"/>
      <b val="1"/>
      <color rgb="007C3AED"/>
      <sz val="10.5"/>
    </font>
    <font>
      <name val="Yu Gothic"/>
      <b val="1"/>
      <color rgb="00EC4899"/>
      <sz val="12"/>
    </font>
    <font>
      <name val="Yu Gothic"/>
      <b val="1"/>
      <color rgb="00111827"/>
      <sz val="10.5"/>
    </font>
    <font>
      <name val="Yu Gothic"/>
      <b val="1"/>
      <color rgb="007C3AED"/>
      <sz val="16"/>
    </font>
    <font>
      <name val="Yu Gothic"/>
      <color rgb="006B7280"/>
      <sz val="10.5"/>
    </font>
    <font>
      <name val="Yu Gothic"/>
      <color rgb="00111827"/>
      <sz val="9.5"/>
    </font>
  </fonts>
  <fills count="9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5F3FF"/>
      </patternFill>
    </fill>
    <fill>
      <patternFill patternType="solid">
        <fgColor rgb="00EDE9FE"/>
      </patternFill>
    </fill>
    <fill>
      <patternFill patternType="solid">
        <fgColor rgb="00FDF2F8"/>
      </patternFill>
    </fill>
    <fill>
      <patternFill patternType="solid">
        <fgColor rgb="00111827"/>
      </patternFill>
    </fill>
    <fill>
      <patternFill patternType="solid">
        <fgColor rgb="00FFFFFF"/>
      </patternFill>
    </fill>
    <fill>
      <patternFill patternType="solid">
        <fgColor rgb="00FBFBFD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top" wrapText="1"/>
    </xf>
    <xf numFmtId="0" fontId="11" fillId="0" borderId="1" applyAlignment="1" pivotButton="0" quotePrefix="0" xfId="0">
      <alignment horizontal="left" vertical="top" wrapText="1"/>
    </xf>
    <xf numFmtId="0" fontId="1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center" wrapText="1"/>
    </xf>
    <xf numFmtId="0" fontId="14" fillId="2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right" vertical="center" wrapText="1"/>
    </xf>
    <xf numFmtId="0" fontId="16" fillId="4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top" wrapText="1"/>
    </xf>
    <xf numFmtId="0" fontId="18" fillId="6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right" vertical="center" wrapText="1"/>
    </xf>
    <xf numFmtId="0" fontId="20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21" fillId="6" borderId="1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3" borderId="1" applyAlignment="1" pivotButton="0" quotePrefix="0" xfId="0">
      <alignment horizontal="left" vertical="top" wrapText="1"/>
    </xf>
    <xf numFmtId="0" fontId="11" fillId="3" borderId="1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left" vertical="center" wrapText="1"/>
    </xf>
    <xf numFmtId="0" fontId="23" fillId="7" borderId="1" applyAlignment="1" pivotButton="0" quotePrefix="0" xfId="0">
      <alignment horizontal="left" vertical="top" wrapText="1"/>
    </xf>
    <xf numFmtId="0" fontId="11" fillId="7" borderId="1" applyAlignment="1" pivotButton="0" quotePrefix="0" xfId="0">
      <alignment horizontal="left" vertical="top" wrapText="1"/>
    </xf>
    <xf numFmtId="0" fontId="6" fillId="7" borderId="1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center" wrapText="1"/>
    </xf>
    <xf numFmtId="0" fontId="25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0" fontId="26" fillId="0" borderId="0" applyAlignment="1" pivotButton="0" quotePrefix="0" xfId="0">
      <alignment horizontal="left" vertical="center" wrapText="1"/>
    </xf>
    <xf numFmtId="0" fontId="27" fillId="0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left" vertical="center" wrapText="1"/>
    </xf>
    <xf numFmtId="0" fontId="28" fillId="8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 ht="30" customHeight="1">
      <c r="B2" s="1" t="inlineStr">
        <is>
          <t>AI経営診断シート（商社版）</t>
        </is>
      </c>
    </row>
    <row r="3">
      <c r="B3" s="2" t="inlineStr">
        <is>
          <t>既存の資産を捨てず「AIを足す」ではじめる、セルフ診断シート</t>
        </is>
      </c>
    </row>
    <row r="5" ht="6" customHeight="1"/>
    <row r="6" ht="26" customHeight="1">
      <c r="B6" s="3" t="inlineStr">
        <is>
          <t>このシートの目的</t>
        </is>
      </c>
    </row>
    <row r="7" ht="22" customHeight="1">
      <c r="B7" s="4" t="inlineStr">
        <is>
          <t>商社の現場・事務・技術（ノウハウ）・人材・新規事業について、自社の現在地を書き込みながら「どこから手を付けるか」を整理する記入式シートです。特別なツールは要りません。まず経営トップご自身が、AIを壁打ち相手にしながら埋めてみてください。それが第一歩になります。</t>
        </is>
      </c>
    </row>
    <row r="8" ht="4" customHeight="1"/>
    <row r="9" ht="26" customHeight="1">
      <c r="B9" s="3" t="inlineStr">
        <is>
          <t>使い方（3ステップ）</t>
        </is>
      </c>
    </row>
    <row r="10" ht="22" customHeight="1">
      <c r="B10" s="4" t="inlineStr">
        <is>
          <t>1. 「診断シート（記入式）」タブで、各項目の『現状スコア』を0〜4で選びます（セル右の▼から選択）。</t>
        </is>
      </c>
    </row>
    <row r="11" ht="22" customHeight="1">
      <c r="B11" s="4" t="inlineStr">
        <is>
          <t>2. 『現状メモ』に、今どうしているかを一言書きます。埋まらない項目こそ、伸びしろです。</t>
        </is>
      </c>
    </row>
    <row r="12" ht="22" customHeight="1">
      <c r="B12" s="4" t="inlineStr">
        <is>
          <t>3. スコアの低い領域から『最初の一手』を1つだけ選び、小さく1ヶ月試します。効果は必ず自社の時間と金額で測ります。</t>
        </is>
      </c>
    </row>
    <row r="13" ht="4" customHeight="1"/>
    <row r="14" ht="26" customHeight="1">
      <c r="B14" s="3" t="inlineStr">
        <is>
          <t>スコアの意味</t>
        </is>
      </c>
    </row>
    <row r="15" ht="22" customHeight="1">
      <c r="B15" s="4" t="inlineStr">
        <is>
          <t>0 = 未着手 ／ 1 = 検討中 ／ 2 = 一部で着手 ／ 3 = 運用中 ／ 4 = 定着し成果が出ている</t>
        </is>
      </c>
    </row>
    <row r="16" ht="4" customHeight="1"/>
    <row r="17" ht="26" customHeight="1">
      <c r="B17" s="5" t="inlineStr">
        <is>
          <t>大切な前提</t>
        </is>
      </c>
    </row>
    <row r="18" ht="22" customHeight="1">
      <c r="B18" s="4" t="inlineStr">
        <is>
          <t>・既存の設備・システム・道具・ベテランの頭の中にあるものを捨てず、その上にAIを『足す』発想で考えます。</t>
        </is>
      </c>
    </row>
    <row r="19" ht="22" customHeight="1">
      <c r="B19" s="4" t="inlineStr">
        <is>
          <t>・記事や資料で見かける『◯%削減』の多くは、企業やベンダーの自社調べです。自社で同じ数字が出る保証はありません。必ず自社の数値で測り直してください。</t>
        </is>
      </c>
    </row>
    <row r="20" ht="22" customHeight="1">
      <c r="B20" s="4" t="inlineStr">
        <is>
          <t>・AIの役割は人減らしではなく、負担を減らし、ベテランの技を残し、今いる人を付加価値の高い仕事へ振り向けることです。</t>
        </is>
      </c>
    </row>
    <row r="21" ht="22" customHeight="1">
      <c r="B21" s="4" t="inlineStr">
        <is>
          <t>・補助金は要件が年度で変わります。着手前に当年度の公募要領で確認してください。</t>
        </is>
      </c>
    </row>
    <row r="22" ht="8" customHeight="1"/>
    <row r="23" ht="22" customHeight="1">
      <c r="B23" s="6" t="inlineStr">
        <is>
          <t>提供：株式会社TIMEWELL（timewell.jp）</t>
        </is>
      </c>
    </row>
  </sheetData>
  <pageMargins left="0.3" right="0.3" top="0.3" bottom="0.3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46" customWidth="1" min="3" max="3"/>
    <col width="12" customWidth="1" min="4" max="4"/>
    <col width="30" customWidth="1" min="5" max="5"/>
    <col width="34" customWidth="1" min="6" max="6"/>
    <col width="26" customWidth="1" min="7" max="7"/>
  </cols>
  <sheetData>
    <row r="2" ht="30" customHeight="1">
      <c r="B2" s="7" t="inlineStr">
        <is>
          <t>AI経営診断シート（記入式）</t>
        </is>
      </c>
    </row>
    <row r="3">
      <c r="B3" s="8" t="inlineStr">
        <is>
          <t>『現状スコア』を0〜4で記入（▼から選択）。低い領域から1つだけ選んで1ヶ月試す。</t>
        </is>
      </c>
    </row>
    <row r="5" ht="34" customHeight="1">
      <c r="A5" s="9" t="inlineStr"/>
      <c r="B5" s="9" t="inlineStr">
        <is>
          <t>領域</t>
        </is>
      </c>
      <c r="C5" s="9" t="inlineStr">
        <is>
          <t>診断項目（問い）</t>
        </is>
      </c>
      <c r="D5" s="9" t="inlineStr">
        <is>
          <t>現状スコア
(0-4)</t>
        </is>
      </c>
      <c r="E5" s="9" t="inlineStr">
        <is>
          <t>現状メモ</t>
        </is>
      </c>
      <c r="F5" s="9" t="inlineStr">
        <is>
          <t>最初の一手</t>
        </is>
      </c>
      <c r="G5" s="9" t="inlineStr">
        <is>
          <t>測る指標</t>
        </is>
      </c>
    </row>
    <row r="6" ht="40" customHeight="1">
      <c r="A6" s="10" t="inlineStr"/>
      <c r="B6" s="11" t="inlineStr">
        <is>
          <t>引合・見積・需給マッチング</t>
        </is>
      </c>
      <c r="C6" s="12" t="inlineStr">
        <is>
          <t>引合対応・見積作成で、型番・仕様の読取と過去成約の突合をAIで下支えできている</t>
        </is>
      </c>
      <c r="D6" s="13" t="n"/>
      <c r="E6" s="14" t="inlineStr"/>
      <c r="F6" s="15" t="inlineStr">
        <is>
          <t>反復の多い引合・見積でAI下書きを試す</t>
        </is>
      </c>
      <c r="G6" s="14" t="inlineStr">
        <is>
          <t>見積回答までの時間・対応人数</t>
        </is>
      </c>
    </row>
    <row r="7" ht="40" customHeight="1">
      <c r="A7" s="10" t="inlineStr"/>
      <c r="B7" s="11" t="inlineStr">
        <is>
          <t>引合・見積・需給マッチング</t>
        </is>
      </c>
      <c r="C7" s="12" t="inlineStr">
        <is>
          <t>仕入先の供給余力と顧客ニーズを、データで突合できている（需給マッチング）</t>
        </is>
      </c>
      <c r="D7" s="13" t="n"/>
      <c r="E7" s="14" t="inlineStr"/>
      <c r="F7" s="15" t="inlineStr">
        <is>
          <t>在庫・ニーズを構造化しレコメンドを試す</t>
        </is>
      </c>
      <c r="G7" s="14" t="inlineStr">
        <is>
          <t>埋もれ売れ筋・新規調達先の発掘数</t>
        </is>
      </c>
    </row>
    <row r="8" ht="40" customHeight="1">
      <c r="A8" s="10" t="inlineStr"/>
      <c r="B8" s="11" t="inlineStr">
        <is>
          <t>引合・見積・需給マッチング</t>
        </is>
      </c>
      <c r="C8" s="12" t="inlineStr">
        <is>
          <t>在庫の適正保有・欠品防止を、需要予測で下支えできている</t>
        </is>
      </c>
      <c r="D8" s="13" t="n"/>
      <c r="E8" s="14" t="inlineStr"/>
      <c r="F8" s="15" t="inlineStr">
        <is>
          <t>受注パターン＋需要シグナルで予測</t>
        </is>
      </c>
      <c r="G8" s="14" t="inlineStr">
        <is>
          <t>欠品・過剰在庫</t>
        </is>
      </c>
    </row>
    <row r="9" ht="24" customHeight="1">
      <c r="A9" s="16" t="inlineStr"/>
      <c r="B9" s="17" t="inlineStr">
        <is>
          <t>引合・見積・需給マッチング</t>
        </is>
      </c>
      <c r="C9" s="18" t="inlineStr">
        <is>
          <t xml:space="preserve">　小計（3問 × 4点 = 満点12点）</t>
        </is>
      </c>
      <c r="D9" s="19">
        <f>SUM(D6:D8)</f>
        <v/>
      </c>
      <c r="E9" s="16" t="inlineStr"/>
      <c r="F9" s="20" t="inlineStr">
        <is>
          <t>← この領域が低いなら、まずここから1つ試す</t>
        </is>
      </c>
      <c r="G9" s="16" t="inlineStr"/>
    </row>
    <row r="10" ht="40" customHeight="1">
      <c r="A10" s="21" t="inlineStr"/>
      <c r="B10" s="22" t="inlineStr">
        <is>
          <t>輸出管理（該非判定・スクリーニング）</t>
        </is>
      </c>
      <c r="C10" s="12" t="inlineStr">
        <is>
          <t>該非判定を、パラメータシート照合でAIが一次判定・下書きできている</t>
        </is>
      </c>
      <c r="D10" s="13" t="n"/>
      <c r="E10" s="14" t="inlineStr"/>
      <c r="F10" s="15" t="inlineStr">
        <is>
          <t>型番の別表第1照合の一次判定から着手</t>
        </is>
      </c>
      <c r="G10" s="14" t="inlineStr">
        <is>
          <t>判定の所要時間・手戻り</t>
        </is>
      </c>
    </row>
    <row r="11" ht="40" customHeight="1">
      <c r="A11" s="21" t="inlineStr"/>
      <c r="B11" s="22" t="inlineStr">
        <is>
          <t>輸出管理（該非判定・スクリーニング）</t>
        </is>
      </c>
      <c r="C11" s="12" t="inlineStr">
        <is>
          <t>取引先を各種リスト・資本関係と自動照合し、リスクをフラグ立てできている</t>
        </is>
      </c>
      <c r="D11" s="13" t="n"/>
      <c r="E11" s="14" t="inlineStr"/>
      <c r="F11" s="15" t="inlineStr">
        <is>
          <t>新規取引先のスクリーニングを標準化</t>
        </is>
      </c>
      <c r="G11" s="14" t="inlineStr">
        <is>
          <t>スクリーニング漏れ・所要時間</t>
        </is>
      </c>
    </row>
    <row r="12" ht="40" customHeight="1">
      <c r="A12" s="21" t="inlineStr"/>
      <c r="B12" s="22" t="inlineStr">
        <is>
          <t>輸出管理（該非判定・スクリーニング）</t>
        </is>
      </c>
      <c r="C12" s="12" t="inlineStr">
        <is>
          <t>最終該非判定は人（輸出管理責任者）が行い、懸念時に経産省へ相談する運用がある</t>
        </is>
      </c>
      <c r="D12" s="13" t="n"/>
      <c r="E12" s="14" t="inlineStr"/>
      <c r="F12" s="15" t="inlineStr">
        <is>
          <t>人＋経産省相談の建て付けを明文化</t>
        </is>
      </c>
      <c r="G12" s="14" t="inlineStr">
        <is>
          <t>コンプラ体制の整備度</t>
        </is>
      </c>
    </row>
    <row r="13" ht="24" customHeight="1">
      <c r="A13" s="16" t="inlineStr"/>
      <c r="B13" s="17" t="inlineStr">
        <is>
          <t>輸出管理（該非判定・スクリーニング）</t>
        </is>
      </c>
      <c r="C13" s="18" t="inlineStr">
        <is>
          <t xml:space="preserve">　小計（3問 × 4点 = 満点12点）</t>
        </is>
      </c>
      <c r="D13" s="19">
        <f>SUM(D10:D12)</f>
        <v/>
      </c>
      <c r="E13" s="16" t="inlineStr"/>
      <c r="F13" s="20" t="inlineStr">
        <is>
          <t>← この領域が低いなら、まずここから1つ試す</t>
        </is>
      </c>
      <c r="G13" s="16" t="inlineStr"/>
    </row>
    <row r="14" ht="40" customHeight="1">
      <c r="A14" s="10" t="inlineStr"/>
      <c r="B14" s="11" t="inlineStr">
        <is>
          <t>貿易実務・与信・在庫</t>
        </is>
      </c>
      <c r="C14" s="12" t="inlineStr">
        <is>
          <t>インボイス・HSコード分類・L/C点検などの反復事務にAIの下書きを使えている</t>
        </is>
      </c>
      <c r="D14" s="13" t="n"/>
      <c r="E14" s="14" t="inlineStr"/>
      <c r="F14" s="15" t="inlineStr">
        <is>
          <t>船積書類の作成・点検をAIで下支え</t>
        </is>
      </c>
      <c r="G14" s="14" t="inlineStr">
        <is>
          <t>書類作成の時間・ミス率</t>
        </is>
      </c>
    </row>
    <row r="15" ht="40" customHeight="1">
      <c r="A15" s="10" t="inlineStr"/>
      <c r="B15" s="11" t="inlineStr">
        <is>
          <t>貿易実務・与信・在庫</t>
        </is>
      </c>
      <c r="C15" s="12" t="inlineStr">
        <is>
          <t>取引先の財務・登記・報道を集約し、与信判断の根拠を可視化できている</t>
        </is>
      </c>
      <c r="D15" s="13" t="n"/>
      <c r="E15" s="14" t="inlineStr"/>
      <c r="F15" s="15" t="inlineStr">
        <is>
          <t>与信・信用調査の情報集約をAIで</t>
        </is>
      </c>
      <c r="G15" s="14" t="inlineStr">
        <is>
          <t>与信判断の根拠・スピード</t>
        </is>
      </c>
    </row>
    <row r="16" ht="24" customHeight="1">
      <c r="A16" s="16" t="inlineStr"/>
      <c r="B16" s="17" t="inlineStr">
        <is>
          <t>貿易実務・与信・在庫</t>
        </is>
      </c>
      <c r="C16" s="18" t="inlineStr">
        <is>
          <t xml:space="preserve">　小計（2問 × 4点 = 満点8点）</t>
        </is>
      </c>
      <c r="D16" s="19">
        <f>SUM(D14:D15)</f>
        <v/>
      </c>
      <c r="E16" s="16" t="inlineStr"/>
      <c r="F16" s="20" t="inlineStr">
        <is>
          <t>← この領域が低いなら、まずここから1つ試す</t>
        </is>
      </c>
      <c r="G16" s="16" t="inlineStr"/>
    </row>
    <row r="17" ht="40" customHeight="1">
      <c r="A17" s="21" t="inlineStr"/>
      <c r="B17" s="22" t="inlineStr">
        <is>
          <t>目利きの暗黙知・技能継承</t>
        </is>
      </c>
      <c r="C17" s="12" t="inlineStr">
        <is>
          <t>相場観・品質判定・仕入先の癖・クレーム履歴が、社内で検索できる形になっている</t>
        </is>
      </c>
      <c r="D17" s="13" t="n"/>
      <c r="E17" s="14" t="inlineStr"/>
      <c r="F17" s="15" t="inlineStr">
        <is>
          <t>ベテランの目利きをGraphRAGで構造化</t>
        </is>
      </c>
      <c r="G17" s="14" t="inlineStr">
        <is>
          <t>属人度・引き継ぎ負荷</t>
        </is>
      </c>
    </row>
    <row r="18" ht="40" customHeight="1">
      <c r="A18" s="21" t="inlineStr"/>
      <c r="B18" s="22" t="inlineStr">
        <is>
          <t>目利きの暗黙知・技能継承</t>
        </is>
      </c>
      <c r="C18" s="12" t="inlineStr">
        <is>
          <t>求人票・面談要約など採用事務をAIで軽くしている</t>
        </is>
      </c>
      <c r="D18" s="13" t="n"/>
      <c r="E18" s="14" t="inlineStr"/>
      <c r="F18" s="15" t="inlineStr">
        <is>
          <t>専門職採用は自動選考でなく事務効率化から</t>
        </is>
      </c>
      <c r="G18" s="14" t="inlineStr">
        <is>
          <t>採用事務にかかる時間</t>
        </is>
      </c>
    </row>
    <row r="19" ht="24" customHeight="1">
      <c r="A19" s="16" t="inlineStr"/>
      <c r="B19" s="17" t="inlineStr">
        <is>
          <t>目利きの暗黙知・技能継承</t>
        </is>
      </c>
      <c r="C19" s="18" t="inlineStr">
        <is>
          <t xml:space="preserve">　小計（2問 × 4点 = 満点8点）</t>
        </is>
      </c>
      <c r="D19" s="19">
        <f>SUM(D17:D18)</f>
        <v/>
      </c>
      <c r="E19" s="16" t="inlineStr"/>
      <c r="F19" s="20" t="inlineStr">
        <is>
          <t>← この領域が低いなら、まずここから1つ試す</t>
        </is>
      </c>
      <c r="G19" s="16" t="inlineStr"/>
    </row>
    <row r="20" ht="40" customHeight="1">
      <c r="A20" s="10" t="inlineStr"/>
      <c r="B20" s="11" t="inlineStr">
        <is>
          <t>新規事業・経営</t>
        </is>
      </c>
      <c r="C20" s="12" t="inlineStr">
        <is>
          <t>経営トップ（コンプラ最高責任者）自身が毎日AIを触っている</t>
        </is>
      </c>
      <c r="D20" s="13" t="n"/>
      <c r="E20" s="14" t="inlineStr"/>
      <c r="F20" s="15" t="inlineStr">
        <is>
          <t>該非の悩みなどトップの壁打ちに使う</t>
        </is>
      </c>
      <c r="G20" s="14" t="inlineStr">
        <is>
          <t>トップがAIを触る頻度</t>
        </is>
      </c>
    </row>
    <row r="21" ht="40" customHeight="1">
      <c r="A21" s="10" t="inlineStr"/>
      <c r="B21" s="11" t="inlineStr">
        <is>
          <t>新規事業・経営</t>
        </is>
      </c>
      <c r="C21" s="12" t="inlineStr">
        <is>
          <t>既存トレードを止めず、輸出コンプラBPO等の新規を別枠で検討している</t>
        </is>
      </c>
      <c r="D21" s="13" t="n"/>
      <c r="E21" s="14" t="inlineStr"/>
      <c r="F21" s="15" t="inlineStr">
        <is>
          <t>新規は既存の取引額の指標から外す</t>
        </is>
      </c>
      <c r="G21" s="14" t="inlineStr">
        <is>
          <t>新規テーマ・引き合い</t>
        </is>
      </c>
    </row>
    <row r="22" ht="40" customHeight="1">
      <c r="A22" s="10" t="inlineStr"/>
      <c r="B22" s="11" t="inlineStr">
        <is>
          <t>新規事業・経営</t>
        </is>
      </c>
      <c r="C22" s="12" t="inlineStr">
        <is>
          <t>口銭依存から、情報・与信・コンプラ保証の機能課金へ収益を移せている</t>
        </is>
      </c>
      <c r="D22" s="13" t="n"/>
      <c r="E22" s="14" t="inlineStr"/>
      <c r="F22" s="15" t="inlineStr">
        <is>
          <t>機能課金の最小実証を試す</t>
        </is>
      </c>
      <c r="G22" s="14" t="inlineStr">
        <is>
          <t>機能課金の売上比率</t>
        </is>
      </c>
    </row>
    <row r="23" ht="24" customHeight="1">
      <c r="A23" s="16" t="inlineStr"/>
      <c r="B23" s="17" t="inlineStr">
        <is>
          <t>新規事業・経営</t>
        </is>
      </c>
      <c r="C23" s="18" t="inlineStr">
        <is>
          <t xml:space="preserve">　小計（3問 × 4点 = 満点12点）</t>
        </is>
      </c>
      <c r="D23" s="19">
        <f>SUM(D20:D22)</f>
        <v/>
      </c>
      <c r="E23" s="16" t="inlineStr"/>
      <c r="F23" s="20" t="inlineStr">
        <is>
          <t>← この領域が低いなら、まずここから1つ試す</t>
        </is>
      </c>
      <c r="G23" s="16" t="inlineStr"/>
    </row>
    <row r="25" ht="30" customHeight="1">
      <c r="B25" s="23" t="inlineStr">
        <is>
          <t>総合スコア</t>
        </is>
      </c>
      <c r="C25" s="24" t="inlineStr">
        <is>
          <t xml:space="preserve">　全5領域 合計（満点 52点）</t>
        </is>
      </c>
      <c r="D25" s="25">
        <f>D9+D13+D16+D19+D23</f>
        <v/>
      </c>
      <c r="E25" s="26" t="inlineStr"/>
      <c r="F25" s="27" t="inlineStr">
        <is>
          <t>点数の高さより、0・1の項目を1つ動かすことが大事</t>
        </is>
      </c>
      <c r="G25" s="26" t="inlineStr"/>
    </row>
    <row r="27" ht="24" customHeight="1">
      <c r="B27" s="28" t="inlineStr">
        <is>
          <t>総合スコアの目安（自己診断）</t>
        </is>
      </c>
    </row>
    <row r="28" ht="24" customHeight="1">
      <c r="B28" s="4" t="inlineStr">
        <is>
          <t>0〜13点：まず経営トップがAIを触るところから。非機密の定型業務で1つ試す。</t>
        </is>
      </c>
    </row>
    <row r="29" ht="24" customHeight="1">
      <c r="B29" s="4" t="inlineStr">
        <is>
          <t>14〜26点：着手済み。効果を自社の数値で測り、勝ち筋を横展開する段階。</t>
        </is>
      </c>
    </row>
    <row r="30" ht="24" customHeight="1">
      <c r="B30" s="4" t="inlineStr">
        <is>
          <t>27〜52点：運用が回っている。ノウハウの資産化と新規事業（探索）へ広げる段階。</t>
        </is>
      </c>
    </row>
  </sheetData>
  <mergeCells count="6">
    <mergeCell ref="B3:G3"/>
    <mergeCell ref="B2:G2"/>
    <mergeCell ref="B28:G28"/>
    <mergeCell ref="B27:G27"/>
    <mergeCell ref="B30:G30"/>
    <mergeCell ref="B29:G29"/>
  </mergeCells>
  <dataValidations count="1">
    <dataValidation sqref="D6 D7 D8 D10 D11 D12 D14 D15 D17 D18 D20 D21 D22" showDropDown="0" showInputMessage="0" showErrorMessage="0" allowBlank="1" type="list">
      <formula1>"0,1,2,3,4"</formula1>
    </dataValidation>
  </dataValidations>
  <pageMargins left="0.3" right="0.3" top="0.3" bottom="0.3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E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0" customWidth="1" min="3" max="3"/>
    <col width="30" customWidth="1" min="4" max="4"/>
    <col width="30" customWidth="1" min="5" max="5"/>
  </cols>
  <sheetData>
    <row r="2" ht="30" customHeight="1">
      <c r="B2" s="7" t="inlineStr">
        <is>
          <t>打ち手・補助金メモ</t>
        </is>
      </c>
    </row>
    <row r="3">
      <c r="B3" s="8" t="inlineStr">
        <is>
          <t>小さく始めるための早見表。数値・要件は必ず自社と当年度の一次情報で確認する。</t>
        </is>
      </c>
    </row>
    <row r="5" ht="30" customHeight="1">
      <c r="A5" s="9" t="inlineStr"/>
      <c r="B5" s="9" t="inlineStr">
        <is>
          <t>領域</t>
        </is>
      </c>
      <c r="C5" s="9" t="inlineStr">
        <is>
          <t>今日から始める一手</t>
        </is>
      </c>
      <c r="D5" s="9" t="inlineStr">
        <is>
          <t>必要なもの（既存を活かす）</t>
        </is>
      </c>
      <c r="E5" s="9" t="inlineStr">
        <is>
          <t>留意点</t>
        </is>
      </c>
    </row>
    <row r="6" ht="42" customHeight="1">
      <c r="A6" s="10" t="inlineStr"/>
      <c r="B6" s="29" t="inlineStr">
        <is>
          <t>引合・見積</t>
        </is>
      </c>
      <c r="C6" s="30" t="inlineStr">
        <is>
          <t>反復の多い引合・見積でAI下書きをPoC</t>
        </is>
      </c>
      <c r="D6" s="31" t="inlineStr">
        <is>
          <t>既存の販売管理・過去成約・品目DB</t>
        </is>
      </c>
      <c r="E6" s="31" t="inlineStr">
        <is>
          <t>1業務から。目利きの最終確認は人が残す</t>
        </is>
      </c>
    </row>
    <row r="7" ht="42" customHeight="1">
      <c r="A7" s="32" t="inlineStr"/>
      <c r="B7" s="33" t="inlineStr">
        <is>
          <t>需給マッチング</t>
        </is>
      </c>
      <c r="C7" s="34" t="inlineStr">
        <is>
          <t>在庫余力とニーズを構造化しレコメンド</t>
        </is>
      </c>
      <c r="D7" s="35" t="inlineStr">
        <is>
          <t>仕入先の在庫情報・顧客ニーズ</t>
        </is>
      </c>
      <c r="E7" s="35" t="inlineStr">
        <is>
          <t>中抜きされない需給結合の価値を作り直す</t>
        </is>
      </c>
    </row>
    <row r="8" ht="42" customHeight="1">
      <c r="A8" s="10" t="inlineStr"/>
      <c r="B8" s="29" t="inlineStr">
        <is>
          <t>該非判定</t>
        </is>
      </c>
      <c r="C8" s="30" t="inlineStr">
        <is>
          <t>型番の別表第1照合で一次判定・判定書ドラフト</t>
        </is>
      </c>
      <c r="D8" s="31" t="inlineStr">
        <is>
          <t>取扱品目の型番・仕様・パラメータシート</t>
        </is>
      </c>
      <c r="E8" s="31" t="inlineStr">
        <is>
          <t>最終判定は人＋経産省相談。安全性を誇大に主張しない</t>
        </is>
      </c>
    </row>
    <row r="9" ht="42" customHeight="1">
      <c r="A9" s="32" t="inlineStr"/>
      <c r="B9" s="33" t="inlineStr">
        <is>
          <t>取引先スクリーニング</t>
        </is>
      </c>
      <c r="C9" s="34" t="inlineStr">
        <is>
          <t>各種リスト・資本関係と自動照合しフラグ立て</t>
        </is>
      </c>
      <c r="D9" s="35" t="inlineStr">
        <is>
          <t>取引先情報・公的リスト</t>
        </is>
      </c>
      <c r="E9" s="35" t="inlineStr">
        <is>
          <t>リスト情報は流動的。発表機関・年次・公告番号を確認</t>
        </is>
      </c>
    </row>
    <row r="10" ht="42" customHeight="1">
      <c r="A10" s="10" t="inlineStr"/>
      <c r="B10" s="29" t="inlineStr">
        <is>
          <t>貿易実務</t>
        </is>
      </c>
      <c r="C10" s="30" t="inlineStr">
        <is>
          <t>船積書類・HSコード・L/C点検をAIで下書き</t>
        </is>
      </c>
      <c r="D10" s="31" t="inlineStr">
        <is>
          <t>既存の貿易実務フロー・書類</t>
        </is>
      </c>
      <c r="E10" s="31" t="inlineStr">
        <is>
          <t>最終確認は人。誤りは通関・信用に直結</t>
        </is>
      </c>
    </row>
    <row r="11" ht="42" customHeight="1">
      <c r="A11" s="32" t="inlineStr"/>
      <c r="B11" s="33" t="inlineStr">
        <is>
          <t>目利き・継承</t>
        </is>
      </c>
      <c r="C11" s="34" t="inlineStr">
        <is>
          <t>相場観・仕入先の癖を社内ナレッジ化</t>
        </is>
      </c>
      <c r="D11" s="35" t="inlineStr">
        <is>
          <t>ベテランの知・成約/クレーム履歴</t>
        </is>
      </c>
      <c r="E11" s="35" t="inlineStr">
        <is>
          <t>機密の相場・与信情報は社外に出さない</t>
        </is>
      </c>
    </row>
    <row r="12" ht="42" customHeight="1">
      <c r="A12" s="10" t="inlineStr"/>
      <c r="B12" s="29" t="inlineStr">
        <is>
          <t>新規事業・経営</t>
        </is>
      </c>
      <c r="C12" s="30" t="inlineStr">
        <is>
          <t>トップがAIを触る／輸出コンプラBPO等を別枠で最小実証</t>
        </is>
      </c>
      <c r="D12" s="31" t="inlineStr">
        <is>
          <t>取引先網・貿易実務・該非判定ノウハウ</t>
        </is>
      </c>
      <c r="E12" s="31" t="inlineStr">
        <is>
          <t>外為法が絡む外販は最終判断=人の建て付けを崩さない</t>
        </is>
      </c>
    </row>
    <row r="14">
      <c r="B14" s="36" t="inlineStr">
        <is>
          <t>使える主な補助金（着手前に当年度の公募要領で要件確認）</t>
        </is>
      </c>
    </row>
    <row r="15" ht="26" customHeight="1">
      <c r="B15" s="37" t="inlineStr">
        <is>
          <t>IT導入補助金</t>
        </is>
      </c>
      <c r="C15" s="15" t="inlineStr">
        <is>
          <t>業務効率化のためのITツール導入。該非判定・スクリーニング・ナレッジ検索など</t>
        </is>
      </c>
      <c r="D15" s="38" t="n"/>
      <c r="E15" s="39" t="n"/>
    </row>
    <row r="16" ht="26" customHeight="1">
      <c r="B16" s="37" t="inlineStr">
        <is>
          <t>ものづくり・商業・サービス系の補助金</t>
        </is>
      </c>
      <c r="C16" s="15" t="inlineStr">
        <is>
          <t>新サービス開発・生産性向上。年度の公募要領で要件確認</t>
        </is>
      </c>
      <c r="D16" s="38" t="n"/>
      <c r="E16" s="39" t="n"/>
    </row>
    <row r="17" ht="26" customHeight="1">
      <c r="B17" s="37" t="inlineStr">
        <is>
          <t>事業再構築・成長投資系の補助金</t>
        </is>
      </c>
      <c r="C17" s="15" t="inlineStr">
        <is>
          <t>新分野展開（コンプラBPO等）の設備・開発。年度の要件確認</t>
        </is>
      </c>
      <c r="D17" s="38" t="n"/>
      <c r="E17" s="39" t="n"/>
    </row>
    <row r="19">
      <c r="B19" s="6" t="inlineStr">
        <is>
          <t>補助率の目安：中小 1/2 ・ 小規模 2/3（年度で要件・上限額は変動。必ず一次情報を確認）</t>
        </is>
      </c>
    </row>
  </sheetData>
  <mergeCells count="7">
    <mergeCell ref="C16:E16"/>
    <mergeCell ref="C17:E17"/>
    <mergeCell ref="B3:E3"/>
    <mergeCell ref="B2:E2"/>
    <mergeCell ref="B19:E19"/>
    <mergeCell ref="C15:E15"/>
    <mergeCell ref="B14:E14"/>
  </mergeCells>
  <pageMargins left="0.3" right="0.3" top="0.3" bottom="0.3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B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2" customWidth="1" min="2" max="2"/>
  </cols>
  <sheetData>
    <row r="2" ht="24" customHeight="1">
      <c r="B2" s="40" t="inlineStr">
        <is>
          <t>AIとの壁打ちプロンプト（そのまま貼って【】を自社に置き換える）</t>
        </is>
      </c>
    </row>
    <row r="3">
      <c r="B3" s="41" t="inlineStr">
        <is>
          <t>記事本文には1本だけ載せています。ここに全3本を同梱しました。ChatGPT等に貼り、社長ご自身が壁打ちの相手にしてください。</t>
        </is>
      </c>
    </row>
    <row r="5" ht="22" customHeight="1">
      <c r="B5" s="42" t="inlineStr">
        <is>
          <t>1. どの業務からAIを足すか（棚卸し）</t>
        </is>
      </c>
    </row>
    <row r="6" ht="386" customHeight="1">
      <c r="B6" s="43" t="inlineStr">
        <is>
          <t>あなたは中小専門商社の業務改善コンサルタントです。既存の取引先ネットワークと業務システムを捨てずにAIを「足す」前提で、どのトレード事務・機能から着手すべきかを一緒に決めてください。
# 入力（私が埋めます）
- 取扱商品と主な商流：【例：産業用電機部品、国内メーカー仕入→国内外の装置メーカーへ販売】
- いま最も時間を食っている事務・機能を3つ：【例：引合対応と見積作成／インボイス等の船積書類／該非判定】
- それぞれの担当者と、1件あたり・月あたりの所要時間：【例：見積は営業3名が1件◯分、月◯件】
- 属人化している業務：【例：相場観と仕入先の癖はベテラン1名頼み】
- 使っている既存システム：【例：販売管理は◯◯、見積は担当ごとのExcel】
# あなたのタスク
(1) 挙げた3業務を「定型度」「発生頻度」「属人度」「規制リスク（輸出管理が絡むか）」で評価する。
(2) 各業務で、AIに任せられる下書き・突合の部分と、人が判断すべき部分を分離する。
(3) 最初にAIを足す1業務を選び、その根拠を示す（輸出管理が絡む業務は、人＋経産省相談を前提に置く）。
(4) その1業務の「1ヶ月PoC計画」を週単位で示す。既存システムは残す。
(5) 効果の測定指標（時間・件数・ミス率など）を定義する。
# 出力形式（必ずこの通りに）
1. 評価表：列は［業務名／定型度(高中低)／発生頻度／属人度／規制リスク／AIで下書きする部分／人が残す判断／想定削減時間(仮・計算式付き)］
2. 着手する1業務とその選定理由（3文以内）
3. 1ヶ月PoC計画（第1週〜第4週、各週にやることと測る数字）
4. 測定指標の定義（何を、いつ、どう記録するか）
# 制約
- 「効率化」「便利」などの抽象語は使わず、何がどう変わるかを動詞で書く。
- 輸出管理が絡む業務では「AIが判定すれば安心」と書かない。最終判断は人＋経産省相談を前提にする。
- 不明な数字は「仮」と明記し、前提と計算式を添える。捏造しない。
- 最後に、この計画で最も外れやすい弱い仮説・見落としがちなリスクを3つ挙げる。</t>
        </is>
      </c>
    </row>
    <row r="8" ht="22" customHeight="1">
      <c r="B8" s="42" t="inlineStr">
        <is>
          <t>2. 暗黙知を『売り』に変える</t>
        </is>
      </c>
    </row>
    <row r="9" ht="372" customHeight="1">
      <c r="B9" s="43" t="inlineStr">
        <is>
          <t>あなたは商社の新規事業開発コンサルタントで、両利きの経営（既存の深化と新規の探索の両立）に精通しています。既存のトレード事業を止めない前提で、蓄えた貿易実務・目利き・輸出コンプラのノウハウにAIを掛け合わせた新規事業の種を一緒に出してください。
# 入力（私が埋めます）
- 既存事業（何を、誰に）：【例：産業用電機部品を国内外の装置メーカーへ卸】
- 蓄えたノウハウ・資産：【例：仕入先ネットワーク、貿易実務、該非判定・スクリーニングの経験、相場観】
- 持っているデータ：【例：過去成約、型番・スペック、取引先情報、クレーム履歴】
- カニバリで避けたいこと：【例：既存の仕入先・顧客と競合しない】
# あなたのタスク
(1) 既存の強み（ネットワーク・実務知・目利き・データ）を棚卸しして整理する。
(2) それにAIを掛け合わせた新サービス案を複数出す（例：輸出コンプラBPO、該非判定・スクリーニング代行、需給マッチングの機能課金、目利きデータの提供など、自社の資産に即して）。
(3) 各案を「カニバリ度」「初期投資」「規制リスク（外為法が絡むか）」で評価する。
(4) 口銭依存から機能課金型へ、収益構造をどう移すかの道筋を示す。
(5) いちばん筋の良い案の「最小実証」（誰に、何を、どう確かめるか）を設計する。
# 出力形式（必ずこの通りに）
1. 新サービス案の表：列は［新サービス案／使う既存資産／掛け合わせるAI／想定顧客／カニバリ度／初期投資(仮)／規制リスク／最小実証の一手］
2. トップ2案と推す根拠（各2文以内）
3. 経営トップが今週やる1アクション
# 制約
- 「新たな価値」「シナジー」などの抽象語で終わらせず、誰の何をいくらで解決するか具体化する。
- 既存事業を止める前提の案は出さない。隣で試す設計にする。
- 該非判定・スクリーニングの代行など外為法が絡む案には、最終判断は人＋経産省相談という前提と、誇大な安全性主張の禁止を必ず添える。
- 売上・投資額は「仮」と明記し前提を添える。捏造しない。
- 最後に、トップ2案が滑る最大の理由を各3つ挙げる。</t>
        </is>
      </c>
    </row>
  </sheetData>
  <mergeCells count="1">
    <mergeCell ref="B2"/>
  </mergeCells>
  <pageMargins left="0.3" right="0.3" top="0.3" bottom="0.3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2026-07-20T23:48:15Z</dcterms:created>
  <dcterms:modified xmlns:dcterms="http://purl.org/dc/terms/" xmlns:xsi="http://www.w3.org/2001/XMLSchema-instance" xsi:type="dcterms:W3CDTF">2026-07-20T23:48:15Z</dcterms:modified>
</cp:coreProperties>
</file>